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9320" windowHeight="1017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48" i="1" l="1"/>
</calcChain>
</file>

<file path=xl/sharedStrings.xml><?xml version="1.0" encoding="utf-8"?>
<sst xmlns="http://schemas.openxmlformats.org/spreadsheetml/2006/main" count="187" uniqueCount="144">
  <si>
    <t>الباب</t>
  </si>
  <si>
    <t>الوزارة</t>
  </si>
  <si>
    <t>اسم التشكيل</t>
  </si>
  <si>
    <t>اسم الحساب</t>
  </si>
  <si>
    <t>مجلس النواب</t>
  </si>
  <si>
    <t>08/4/6</t>
  </si>
  <si>
    <t>دعاوى الملكية</t>
  </si>
  <si>
    <t>تعويضات مختلفة</t>
  </si>
  <si>
    <t>مجلس الوزراء</t>
  </si>
  <si>
    <t>رئاسة الوزراء</t>
  </si>
  <si>
    <t>البرامج الخاصة، المبادرة التعليمية</t>
  </si>
  <si>
    <t>7/8</t>
  </si>
  <si>
    <t>ديوان الوقف الشيعي</t>
  </si>
  <si>
    <t>1/2/1/6</t>
  </si>
  <si>
    <t>مؤسسة الشهداء</t>
  </si>
  <si>
    <t>8/4/6</t>
  </si>
  <si>
    <t>مؤسسة السجناء</t>
  </si>
  <si>
    <t>العمل</t>
  </si>
  <si>
    <t>1/2/9</t>
  </si>
  <si>
    <t>الصحة</t>
  </si>
  <si>
    <t>الادوية</t>
  </si>
  <si>
    <t>12/3</t>
  </si>
  <si>
    <t>التجارة</t>
  </si>
  <si>
    <t>10/4/2/6</t>
  </si>
  <si>
    <t>3/2/9</t>
  </si>
  <si>
    <t>قسم</t>
  </si>
  <si>
    <t>منح وتحويلات اخرى/ منحة مجلس النواب</t>
  </si>
  <si>
    <t>2/2/1/6</t>
  </si>
  <si>
    <t>منحة العتبات المقدسة الرواتب</t>
  </si>
  <si>
    <t>منح وتحويلات/ منح ذوي الشهداء</t>
  </si>
  <si>
    <t>منح وتحويلات/ منح السجناء</t>
  </si>
  <si>
    <t>الرعاية الاجتماعية/ وشبكة الحماية الاجتماعية</t>
  </si>
  <si>
    <t>دعم شراء محصولي الحنطة والشعير من المزارعين</t>
  </si>
  <si>
    <t>نظام التوزيع العام / البطاقة التموينية</t>
  </si>
  <si>
    <t>المبلغ المخصص (مليون دينار)</t>
  </si>
  <si>
    <t>الثقافة</t>
  </si>
  <si>
    <t xml:space="preserve">رواتب الشؤون الثقافية </t>
  </si>
  <si>
    <t>رواتب السينما والمسرح</t>
  </si>
  <si>
    <t>رواتب الفنون التشكيلية</t>
  </si>
  <si>
    <t>دراسة اولاد العاملين في الخارج</t>
  </si>
  <si>
    <t xml:space="preserve">البرامج الخاصة دعم الفنانين والكتاب وغيرها والبرامج الابداعية </t>
  </si>
  <si>
    <t>البلديات والاشغال العامة</t>
  </si>
  <si>
    <t>منحة رواتب المؤسسات البلدية</t>
  </si>
  <si>
    <t>منحة رواتب مديرية المجاري العامة</t>
  </si>
  <si>
    <t xml:space="preserve">منحة مديرية الماء العامة </t>
  </si>
  <si>
    <t>تشغيلية المؤسسات البلدية</t>
  </si>
  <si>
    <t>تشغيلية المجاري العامة</t>
  </si>
  <si>
    <t>تشغيلية الماء العامة</t>
  </si>
  <si>
    <t>الاعمار والاسكان</t>
  </si>
  <si>
    <t>الزراعة</t>
  </si>
  <si>
    <t>النفط</t>
  </si>
  <si>
    <t>الكهرباء</t>
  </si>
  <si>
    <t>استيراد الوقود لمحطات توليد الطاقة</t>
  </si>
  <si>
    <t>استيراد الطاقة الكهربائية</t>
  </si>
  <si>
    <t>المهجرين والمهاجرين</t>
  </si>
  <si>
    <t>محافظة كربلاء</t>
  </si>
  <si>
    <t xml:space="preserve">الاحتفالات عن الزيارات الدينية </t>
  </si>
  <si>
    <t>محافظة صلاح الدين</t>
  </si>
  <si>
    <t>الاحتفالات عن الزيارات الدينية (زيارة الامامين)</t>
  </si>
  <si>
    <t>السياحة والاثار</t>
  </si>
  <si>
    <t>منحة رواتب هيئة السياحة</t>
  </si>
  <si>
    <t>مكافأت للغير</t>
  </si>
  <si>
    <t>تأمين المسؤولية الشخصية</t>
  </si>
  <si>
    <t>النقل</t>
  </si>
  <si>
    <t>التربية</t>
  </si>
  <si>
    <t>البيئة</t>
  </si>
  <si>
    <t>1/5/1/6</t>
  </si>
  <si>
    <t>1/4/1/6</t>
  </si>
  <si>
    <t>1/6/1/6</t>
  </si>
  <si>
    <t>1/3/4/6</t>
  </si>
  <si>
    <t>مكافأة للغير</t>
  </si>
  <si>
    <t>1/1/4/6</t>
  </si>
  <si>
    <t>2/3/4/6</t>
  </si>
  <si>
    <t>23/4/6</t>
  </si>
  <si>
    <t>5/8</t>
  </si>
  <si>
    <t>1/12/1/6</t>
  </si>
  <si>
    <t>1/13/1/6</t>
  </si>
  <si>
    <t>1/14/1/6</t>
  </si>
  <si>
    <t>2/12/1/6</t>
  </si>
  <si>
    <t>2/13/1/6</t>
  </si>
  <si>
    <t>2/14/1/6</t>
  </si>
  <si>
    <t>مركز الوزارة</t>
  </si>
  <si>
    <t>موزع على التشكيلات</t>
  </si>
  <si>
    <t>تأمين المسوؤلية الشخصية</t>
  </si>
  <si>
    <t>المساهمة في كلفة انتاج النفط الخام المصدر</t>
  </si>
  <si>
    <t>4/2/6</t>
  </si>
  <si>
    <t>1/12/2</t>
  </si>
  <si>
    <t>اجور نقل النفط الخام عبر تركيا</t>
  </si>
  <si>
    <t>2/3/2</t>
  </si>
  <si>
    <t>دعم شركة غاز البصرة (دعم الشركات الاخرى)</t>
  </si>
  <si>
    <t>3/2/6</t>
  </si>
  <si>
    <t>اجور الوقود المجهز لاصحاب المولدات الاهلية (دعم الشركات الاخرى)</t>
  </si>
  <si>
    <t>استيراد المشتقات النفطية (دعم الشركات الاخرى)</t>
  </si>
  <si>
    <t>3/5/3</t>
  </si>
  <si>
    <t>2/4/3</t>
  </si>
  <si>
    <t>منح الشركات الاخرى (عن تسديد الوقود المجهز لوزارة النفط)</t>
  </si>
  <si>
    <t>عن صيانة محطات توليد الطاقة الكهربائية (منح الشركات الاخرى)</t>
  </si>
  <si>
    <t>الرعاية الاجتماعية( الاغاثة والمعونة للمهجرين)</t>
  </si>
  <si>
    <t>4/2/9</t>
  </si>
  <si>
    <t>الادارة العامة والمحلية</t>
  </si>
  <si>
    <t>مركز وزارة</t>
  </si>
  <si>
    <t>2/7/2</t>
  </si>
  <si>
    <t>1/3/1/6</t>
  </si>
  <si>
    <t>جميع التشكيلات</t>
  </si>
  <si>
    <t>1/2/4/6</t>
  </si>
  <si>
    <t>تأمين الموجودات الثابتة</t>
  </si>
  <si>
    <t>10/8</t>
  </si>
  <si>
    <t>البرامج الخاصة (برنامج ستراتيجية التخفيف من الفقر)</t>
  </si>
  <si>
    <t>البرامج الخاصة (برنامج حماية البيئة)</t>
  </si>
  <si>
    <t>5/8/4</t>
  </si>
  <si>
    <t xml:space="preserve"> تقديرات الموازنة الاتحادية لعام 2015 بعد الاتفاق عليها من قبل مجلس الوزراء والمرسلة الى مجلس النواب</t>
  </si>
  <si>
    <t>3/4/4/6</t>
  </si>
  <si>
    <t>تعويضات مختلفة/ لجنة المادة140من الدستور</t>
  </si>
  <si>
    <t>رمز الحساب</t>
  </si>
  <si>
    <t>18/1/6</t>
  </si>
  <si>
    <t xml:space="preserve">راسمال الهيئات والشركات العامة (راسمال صندوق الاسكان) </t>
  </si>
  <si>
    <t>منحة العتبات المقدسة التشغيلية</t>
  </si>
  <si>
    <t>الرعاية والمعونة للنازحين / لجنة النازحين</t>
  </si>
  <si>
    <t>دعم المزارعين وزعت كالآتي:-</t>
  </si>
  <si>
    <t>البذور</t>
  </si>
  <si>
    <t>اعانات زراعية اخرى</t>
  </si>
  <si>
    <t>دعم اسعار النفقات النفطية</t>
  </si>
  <si>
    <t>دعم اسعار بيع الشعير</t>
  </si>
  <si>
    <t>دعم التمور</t>
  </si>
  <si>
    <t>دعم المبيدات</t>
  </si>
  <si>
    <t>دعم العلف الحيواني</t>
  </si>
  <si>
    <t>دعم الادوية البيطرية</t>
  </si>
  <si>
    <t>دعم الذرة الصفراء</t>
  </si>
  <si>
    <t>دعم المكائن والمعدات</t>
  </si>
  <si>
    <t>دعم شراء الاسمدة</t>
  </si>
  <si>
    <t>3/4/2/6</t>
  </si>
  <si>
    <t>6/4/2/6</t>
  </si>
  <si>
    <t>7/4/2/6</t>
  </si>
  <si>
    <t>9/4/2/6</t>
  </si>
  <si>
    <t>8/4/2/6</t>
  </si>
  <si>
    <t>11/4/2/6</t>
  </si>
  <si>
    <t>12/4/2/6</t>
  </si>
  <si>
    <t>13/4/2/6</t>
  </si>
  <si>
    <t>14/4/2/6</t>
  </si>
  <si>
    <t>15/4/2/6</t>
  </si>
  <si>
    <t>16/4/2/6</t>
  </si>
  <si>
    <t>المجمـــــــــــــــوع</t>
  </si>
  <si>
    <t xml:space="preserve">تشغيلية الشؤون الثقافية </t>
  </si>
  <si>
    <t>2/4/1/6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</si>
</sst>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charset val="178"/>
      <scheme val="minor"/>
    </font>
    <font>
      <sz val="16"/>
      <color theme="1"/>
      <name val="Times New Roman"/>
      <family val="1"/>
      <scheme val="major"/>
    </font>
    <font>
      <b/>
      <sz val="16"/>
      <color theme="1"/>
      <name val="Times New Roman"/>
      <family val="1"/>
      <scheme val="major"/>
    </font>
    <font>
      <b/>
      <sz val="14"/>
      <color theme="1"/>
      <name val="Times New Roman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49" fontId="1" fillId="0" borderId="6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rightToLeft="1" tabSelected="1" workbookViewId="0">
      <selection activeCell="B5" sqref="B5:B10"/>
    </sheetView>
  </sheetViews>
  <sheetFormatPr defaultRowHeight="14.25" x14ac:dyDescent="0.2"/>
  <cols>
    <col min="1" max="1" width="5.375" customWidth="1"/>
    <col min="2" max="2" width="19.125" customWidth="1"/>
    <col min="3" max="3" width="8.125" customWidth="1"/>
    <col min="4" max="4" width="18.625" customWidth="1"/>
    <col min="5" max="5" width="33.125" customWidth="1"/>
    <col min="6" max="6" width="18.375" customWidth="1"/>
    <col min="7" max="7" width="17.125" customWidth="1"/>
  </cols>
  <sheetData>
    <row r="1" spans="1:7" ht="39" customHeight="1" x14ac:dyDescent="0.2">
      <c r="A1" s="28" t="s">
        <v>110</v>
      </c>
      <c r="B1" s="28"/>
      <c r="C1" s="28"/>
      <c r="D1" s="28"/>
      <c r="E1" s="28"/>
      <c r="F1" s="28"/>
      <c r="G1" s="28"/>
    </row>
    <row r="2" spans="1:7" ht="42" customHeight="1" x14ac:dyDescent="0.2">
      <c r="A2" s="5" t="s">
        <v>0</v>
      </c>
      <c r="B2" s="5" t="s">
        <v>1</v>
      </c>
      <c r="C2" s="5" t="s">
        <v>25</v>
      </c>
      <c r="D2" s="5" t="s">
        <v>2</v>
      </c>
      <c r="E2" s="5" t="s">
        <v>3</v>
      </c>
      <c r="F2" s="5" t="s">
        <v>113</v>
      </c>
      <c r="G2" s="7" t="s">
        <v>34</v>
      </c>
    </row>
    <row r="3" spans="1:7" ht="40.5" customHeight="1" x14ac:dyDescent="0.3">
      <c r="A3" s="2">
        <v>1</v>
      </c>
      <c r="B3" s="22" t="s">
        <v>4</v>
      </c>
      <c r="C3" s="2">
        <v>1</v>
      </c>
      <c r="D3" s="2" t="s">
        <v>4</v>
      </c>
      <c r="E3" s="6" t="s">
        <v>26</v>
      </c>
      <c r="F3" s="3" t="s">
        <v>5</v>
      </c>
      <c r="G3" s="2">
        <v>20000</v>
      </c>
    </row>
    <row r="4" spans="1:7" ht="26.25" customHeight="1" x14ac:dyDescent="0.3">
      <c r="A4" s="2">
        <v>1</v>
      </c>
      <c r="B4" s="24"/>
      <c r="C4" s="2">
        <v>3</v>
      </c>
      <c r="D4" s="2" t="s">
        <v>6</v>
      </c>
      <c r="E4" s="1" t="s">
        <v>7</v>
      </c>
      <c r="F4" s="3" t="s">
        <v>111</v>
      </c>
      <c r="G4" s="2">
        <v>67000</v>
      </c>
    </row>
    <row r="5" spans="1:7" ht="42.75" customHeight="1" x14ac:dyDescent="0.3">
      <c r="A5" s="22">
        <v>3</v>
      </c>
      <c r="B5" s="22" t="s">
        <v>8</v>
      </c>
      <c r="C5" s="2">
        <v>2</v>
      </c>
      <c r="D5" s="2" t="s">
        <v>9</v>
      </c>
      <c r="E5" s="6" t="s">
        <v>112</v>
      </c>
      <c r="F5" s="3" t="s">
        <v>111</v>
      </c>
      <c r="G5" s="2">
        <v>50000</v>
      </c>
    </row>
    <row r="6" spans="1:7" ht="20.25" x14ac:dyDescent="0.2">
      <c r="A6" s="23"/>
      <c r="B6" s="23"/>
      <c r="C6" s="2">
        <v>2</v>
      </c>
      <c r="D6" s="2" t="s">
        <v>9</v>
      </c>
      <c r="E6" s="4" t="s">
        <v>10</v>
      </c>
      <c r="F6" s="3" t="s">
        <v>11</v>
      </c>
      <c r="G6" s="2">
        <v>100200</v>
      </c>
    </row>
    <row r="7" spans="1:7" ht="23.25" customHeight="1" x14ac:dyDescent="0.3">
      <c r="A7" s="23"/>
      <c r="B7" s="23"/>
      <c r="C7" s="22">
        <v>5</v>
      </c>
      <c r="D7" s="22" t="s">
        <v>12</v>
      </c>
      <c r="E7" s="1" t="s">
        <v>28</v>
      </c>
      <c r="F7" s="3" t="s">
        <v>13</v>
      </c>
      <c r="G7" s="2">
        <v>275235</v>
      </c>
    </row>
    <row r="8" spans="1:7" ht="21.75" customHeight="1" x14ac:dyDescent="0.3">
      <c r="A8" s="23"/>
      <c r="B8" s="23"/>
      <c r="C8" s="24"/>
      <c r="D8" s="24"/>
      <c r="E8" s="1" t="s">
        <v>116</v>
      </c>
      <c r="F8" s="3" t="s">
        <v>27</v>
      </c>
      <c r="G8" s="2">
        <v>21404</v>
      </c>
    </row>
    <row r="9" spans="1:7" ht="26.25" customHeight="1" x14ac:dyDescent="0.2">
      <c r="A9" s="23"/>
      <c r="B9" s="23"/>
      <c r="C9" s="2">
        <v>17</v>
      </c>
      <c r="D9" s="2" t="s">
        <v>14</v>
      </c>
      <c r="E9" s="4" t="s">
        <v>29</v>
      </c>
      <c r="F9" s="3" t="s">
        <v>15</v>
      </c>
      <c r="G9" s="2">
        <v>310000</v>
      </c>
    </row>
    <row r="10" spans="1:7" ht="23.25" customHeight="1" x14ac:dyDescent="0.2">
      <c r="A10" s="24"/>
      <c r="B10" s="24"/>
      <c r="C10" s="2">
        <v>23</v>
      </c>
      <c r="D10" s="2" t="s">
        <v>16</v>
      </c>
      <c r="E10" s="4" t="s">
        <v>30</v>
      </c>
      <c r="F10" s="3" t="s">
        <v>15</v>
      </c>
      <c r="G10" s="2">
        <v>300000</v>
      </c>
    </row>
    <row r="11" spans="1:7" ht="38.25" customHeight="1" x14ac:dyDescent="0.2">
      <c r="A11" s="2">
        <v>8</v>
      </c>
      <c r="B11" s="2" t="s">
        <v>17</v>
      </c>
      <c r="C11" s="2">
        <v>1</v>
      </c>
      <c r="D11" s="2" t="s">
        <v>81</v>
      </c>
      <c r="E11" s="4" t="s">
        <v>31</v>
      </c>
      <c r="F11" s="3" t="s">
        <v>18</v>
      </c>
      <c r="G11" s="2">
        <v>1350000</v>
      </c>
    </row>
    <row r="12" spans="1:7" ht="21.75" customHeight="1" x14ac:dyDescent="0.3">
      <c r="A12" s="2">
        <v>9</v>
      </c>
      <c r="B12" s="2" t="s">
        <v>19</v>
      </c>
      <c r="C12" s="2">
        <v>1</v>
      </c>
      <c r="D12" s="2" t="s">
        <v>81</v>
      </c>
      <c r="E12" s="1" t="s">
        <v>20</v>
      </c>
      <c r="F12" s="3" t="s">
        <v>21</v>
      </c>
      <c r="G12" s="2">
        <v>1533465</v>
      </c>
    </row>
    <row r="13" spans="1:7" ht="38.25" customHeight="1" x14ac:dyDescent="0.2">
      <c r="A13" s="22">
        <v>14</v>
      </c>
      <c r="B13" s="22" t="s">
        <v>22</v>
      </c>
      <c r="C13" s="22">
        <v>1</v>
      </c>
      <c r="D13" s="22" t="s">
        <v>81</v>
      </c>
      <c r="E13" s="4" t="s">
        <v>32</v>
      </c>
      <c r="F13" s="3" t="s">
        <v>23</v>
      </c>
      <c r="G13" s="2">
        <v>1782144</v>
      </c>
    </row>
    <row r="14" spans="1:7" ht="27" customHeight="1" x14ac:dyDescent="0.2">
      <c r="A14" s="24"/>
      <c r="B14" s="24"/>
      <c r="C14" s="24"/>
      <c r="D14" s="24"/>
      <c r="E14" s="4" t="s">
        <v>33</v>
      </c>
      <c r="F14" s="3" t="s">
        <v>24</v>
      </c>
      <c r="G14" s="2">
        <v>2500000</v>
      </c>
    </row>
    <row r="15" spans="1:7" ht="27" customHeight="1" x14ac:dyDescent="0.2">
      <c r="A15" s="10"/>
      <c r="B15" s="10"/>
      <c r="C15" s="10"/>
      <c r="D15" s="10"/>
      <c r="E15" s="11"/>
      <c r="F15" s="12"/>
      <c r="G15" s="10"/>
    </row>
    <row r="16" spans="1:7" ht="27" customHeight="1" x14ac:dyDescent="0.2">
      <c r="A16" s="10"/>
      <c r="B16" s="10"/>
      <c r="C16" s="10"/>
      <c r="D16" s="10"/>
      <c r="E16" s="11"/>
      <c r="F16" s="12"/>
      <c r="G16" s="10"/>
    </row>
    <row r="17" spans="1:7" ht="27" customHeight="1" x14ac:dyDescent="0.2">
      <c r="A17" s="10"/>
      <c r="B17" s="10"/>
      <c r="C17" s="10"/>
      <c r="D17" s="10"/>
      <c r="E17" s="11"/>
      <c r="F17" s="12"/>
      <c r="G17" s="10"/>
    </row>
    <row r="18" spans="1:7" ht="27" customHeight="1" x14ac:dyDescent="0.2">
      <c r="A18" s="10"/>
      <c r="B18" s="10"/>
      <c r="C18" s="10"/>
      <c r="D18" s="10"/>
      <c r="E18" s="11"/>
      <c r="F18" s="12"/>
      <c r="G18" s="10"/>
    </row>
    <row r="19" spans="1:7" ht="27" customHeight="1" x14ac:dyDescent="0.2">
      <c r="A19" s="10"/>
      <c r="B19" s="10"/>
      <c r="C19" s="10"/>
      <c r="D19" s="10"/>
      <c r="E19" s="11"/>
      <c r="F19" s="12"/>
      <c r="G19" s="10"/>
    </row>
    <row r="20" spans="1:7" ht="30" customHeight="1" x14ac:dyDescent="0.2">
      <c r="A20" s="22">
        <v>15</v>
      </c>
      <c r="B20" s="22" t="s">
        <v>35</v>
      </c>
      <c r="C20" s="22">
        <v>1</v>
      </c>
      <c r="D20" s="2" t="s">
        <v>81</v>
      </c>
      <c r="E20" s="4" t="s">
        <v>36</v>
      </c>
      <c r="F20" s="3" t="s">
        <v>67</v>
      </c>
      <c r="G20" s="2">
        <v>3463.5830000000001</v>
      </c>
    </row>
    <row r="21" spans="1:7" ht="30" customHeight="1" x14ac:dyDescent="0.2">
      <c r="A21" s="23"/>
      <c r="B21" s="23"/>
      <c r="C21" s="23"/>
      <c r="D21" s="2" t="s">
        <v>81</v>
      </c>
      <c r="E21" s="4" t="s">
        <v>142</v>
      </c>
      <c r="F21" s="3" t="s">
        <v>143</v>
      </c>
      <c r="G21" s="2">
        <v>207.417</v>
      </c>
    </row>
    <row r="22" spans="1:7" ht="25.5" customHeight="1" x14ac:dyDescent="0.2">
      <c r="A22" s="23"/>
      <c r="B22" s="23"/>
      <c r="C22" s="23"/>
      <c r="D22" s="2" t="s">
        <v>81</v>
      </c>
      <c r="E22" s="4" t="s">
        <v>37</v>
      </c>
      <c r="F22" s="3" t="s">
        <v>66</v>
      </c>
      <c r="G22" s="2">
        <v>6841</v>
      </c>
    </row>
    <row r="23" spans="1:7" ht="23.25" customHeight="1" x14ac:dyDescent="0.2">
      <c r="A23" s="23"/>
      <c r="B23" s="23"/>
      <c r="C23" s="23"/>
      <c r="D23" s="2" t="s">
        <v>81</v>
      </c>
      <c r="E23" s="4" t="s">
        <v>38</v>
      </c>
      <c r="F23" s="3" t="s">
        <v>68</v>
      </c>
      <c r="G23" s="2">
        <v>1717</v>
      </c>
    </row>
    <row r="24" spans="1:7" ht="26.25" customHeight="1" x14ac:dyDescent="0.2">
      <c r="A24" s="23"/>
      <c r="B24" s="23"/>
      <c r="C24" s="23"/>
      <c r="D24" s="2" t="s">
        <v>82</v>
      </c>
      <c r="E24" s="4" t="s">
        <v>83</v>
      </c>
      <c r="F24" s="3" t="s">
        <v>69</v>
      </c>
      <c r="G24" s="2">
        <v>84</v>
      </c>
    </row>
    <row r="25" spans="1:7" ht="26.25" customHeight="1" x14ac:dyDescent="0.2">
      <c r="A25" s="23"/>
      <c r="B25" s="23"/>
      <c r="C25" s="23"/>
      <c r="D25" s="2" t="s">
        <v>82</v>
      </c>
      <c r="E25" s="4" t="s">
        <v>70</v>
      </c>
      <c r="F25" s="3" t="s">
        <v>71</v>
      </c>
      <c r="G25" s="2">
        <v>20</v>
      </c>
    </row>
    <row r="26" spans="1:7" ht="22.5" customHeight="1" x14ac:dyDescent="0.2">
      <c r="A26" s="23"/>
      <c r="B26" s="23"/>
      <c r="C26" s="23"/>
      <c r="D26" s="2" t="s">
        <v>82</v>
      </c>
      <c r="E26" s="4" t="s">
        <v>105</v>
      </c>
      <c r="F26" s="3" t="s">
        <v>72</v>
      </c>
      <c r="G26" s="2">
        <v>326</v>
      </c>
    </row>
    <row r="27" spans="1:7" ht="24" customHeight="1" x14ac:dyDescent="0.2">
      <c r="A27" s="23"/>
      <c r="B27" s="23"/>
      <c r="C27" s="23"/>
      <c r="D27" s="2" t="s">
        <v>81</v>
      </c>
      <c r="E27" s="4" t="s">
        <v>39</v>
      </c>
      <c r="F27" s="3" t="s">
        <v>73</v>
      </c>
      <c r="G27" s="2">
        <v>100</v>
      </c>
    </row>
    <row r="28" spans="1:7" ht="39" customHeight="1" x14ac:dyDescent="0.2">
      <c r="A28" s="24"/>
      <c r="B28" s="24"/>
      <c r="C28" s="24"/>
      <c r="D28" s="2" t="s">
        <v>81</v>
      </c>
      <c r="E28" s="4" t="s">
        <v>40</v>
      </c>
      <c r="F28" s="3" t="s">
        <v>74</v>
      </c>
      <c r="G28" s="2">
        <v>7000</v>
      </c>
    </row>
    <row r="29" spans="1:7" ht="29.25" customHeight="1" x14ac:dyDescent="0.2">
      <c r="A29" s="22">
        <v>17</v>
      </c>
      <c r="B29" s="29" t="s">
        <v>41</v>
      </c>
      <c r="C29" s="22">
        <v>1</v>
      </c>
      <c r="D29" s="22" t="s">
        <v>81</v>
      </c>
      <c r="E29" s="4" t="s">
        <v>42</v>
      </c>
      <c r="F29" s="3" t="s">
        <v>75</v>
      </c>
      <c r="G29" s="2">
        <v>269557</v>
      </c>
    </row>
    <row r="30" spans="1:7" ht="25.5" customHeight="1" x14ac:dyDescent="0.2">
      <c r="A30" s="23"/>
      <c r="B30" s="30"/>
      <c r="C30" s="23"/>
      <c r="D30" s="23"/>
      <c r="E30" s="4" t="s">
        <v>43</v>
      </c>
      <c r="F30" s="3" t="s">
        <v>76</v>
      </c>
      <c r="G30" s="2">
        <v>89124</v>
      </c>
    </row>
    <row r="31" spans="1:7" ht="22.5" customHeight="1" x14ac:dyDescent="0.2">
      <c r="A31" s="23"/>
      <c r="B31" s="30"/>
      <c r="C31" s="23"/>
      <c r="D31" s="23"/>
      <c r="E31" s="4" t="s">
        <v>44</v>
      </c>
      <c r="F31" s="3" t="s">
        <v>77</v>
      </c>
      <c r="G31" s="2">
        <v>211000</v>
      </c>
    </row>
    <row r="32" spans="1:7" ht="27" customHeight="1" x14ac:dyDescent="0.2">
      <c r="A32" s="23"/>
      <c r="B32" s="30"/>
      <c r="C32" s="23"/>
      <c r="D32" s="23"/>
      <c r="E32" s="4" t="s">
        <v>45</v>
      </c>
      <c r="F32" s="3" t="s">
        <v>78</v>
      </c>
      <c r="G32" s="2">
        <v>35159.5</v>
      </c>
    </row>
    <row r="33" spans="1:7" ht="22.5" customHeight="1" x14ac:dyDescent="0.2">
      <c r="A33" s="23"/>
      <c r="B33" s="30"/>
      <c r="C33" s="23"/>
      <c r="D33" s="23"/>
      <c r="E33" s="4" t="s">
        <v>46</v>
      </c>
      <c r="F33" s="3" t="s">
        <v>79</v>
      </c>
      <c r="G33" s="2">
        <v>30000</v>
      </c>
    </row>
    <row r="34" spans="1:7" ht="31.5" customHeight="1" x14ac:dyDescent="0.2">
      <c r="A34" s="24"/>
      <c r="B34" s="31"/>
      <c r="C34" s="24"/>
      <c r="D34" s="24"/>
      <c r="E34" s="4" t="s">
        <v>47</v>
      </c>
      <c r="F34" s="3" t="s">
        <v>80</v>
      </c>
      <c r="G34" s="2">
        <v>50000</v>
      </c>
    </row>
    <row r="35" spans="1:7" ht="42.75" customHeight="1" x14ac:dyDescent="0.2">
      <c r="A35" s="2">
        <v>18</v>
      </c>
      <c r="B35" s="2" t="s">
        <v>48</v>
      </c>
      <c r="C35" s="2">
        <v>1</v>
      </c>
      <c r="D35" s="2" t="s">
        <v>81</v>
      </c>
      <c r="E35" s="4" t="s">
        <v>115</v>
      </c>
      <c r="F35" s="3" t="s">
        <v>114</v>
      </c>
      <c r="G35" s="2">
        <v>100000</v>
      </c>
    </row>
    <row r="36" spans="1:7" ht="31.5" customHeight="1" x14ac:dyDescent="0.2">
      <c r="A36" s="25">
        <v>19</v>
      </c>
      <c r="B36" s="13" t="s">
        <v>49</v>
      </c>
      <c r="C36" s="13">
        <v>1</v>
      </c>
      <c r="D36" s="13" t="s">
        <v>81</v>
      </c>
      <c r="E36" s="4" t="s">
        <v>118</v>
      </c>
      <c r="F36" s="3" t="s">
        <v>85</v>
      </c>
      <c r="G36" s="2">
        <v>508148.28600000002</v>
      </c>
    </row>
    <row r="37" spans="1:7" ht="31.5" customHeight="1" x14ac:dyDescent="0.2">
      <c r="A37" s="26"/>
      <c r="B37" s="14"/>
      <c r="C37" s="14"/>
      <c r="D37" s="14"/>
      <c r="E37" s="4" t="s">
        <v>119</v>
      </c>
      <c r="F37" s="3" t="s">
        <v>130</v>
      </c>
      <c r="G37" s="2">
        <v>75000</v>
      </c>
    </row>
    <row r="38" spans="1:7" ht="31.5" customHeight="1" x14ac:dyDescent="0.2">
      <c r="A38" s="26"/>
      <c r="B38" s="14"/>
      <c r="C38" s="14"/>
      <c r="D38" s="14"/>
      <c r="E38" s="4" t="s">
        <v>120</v>
      </c>
      <c r="F38" s="3" t="s">
        <v>131</v>
      </c>
      <c r="G38" s="2">
        <v>35000</v>
      </c>
    </row>
    <row r="39" spans="1:7" ht="31.5" customHeight="1" x14ac:dyDescent="0.2">
      <c r="A39" s="26"/>
      <c r="B39" s="14"/>
      <c r="C39" s="14"/>
      <c r="D39" s="14"/>
      <c r="E39" s="4" t="s">
        <v>121</v>
      </c>
      <c r="F39" s="3" t="s">
        <v>132</v>
      </c>
      <c r="G39" s="2">
        <v>148.286</v>
      </c>
    </row>
    <row r="40" spans="1:7" ht="31.5" customHeight="1" x14ac:dyDescent="0.2">
      <c r="A40" s="26"/>
      <c r="B40" s="14"/>
      <c r="C40" s="14"/>
      <c r="D40" s="14"/>
      <c r="E40" s="4" t="s">
        <v>122</v>
      </c>
      <c r="F40" s="3" t="s">
        <v>133</v>
      </c>
      <c r="G40" s="2">
        <v>105000</v>
      </c>
    </row>
    <row r="41" spans="1:7" ht="31.5" customHeight="1" x14ac:dyDescent="0.2">
      <c r="A41" s="26"/>
      <c r="B41" s="14"/>
      <c r="C41" s="14"/>
      <c r="D41" s="14"/>
      <c r="E41" s="4" t="s">
        <v>123</v>
      </c>
      <c r="F41" s="3" t="s">
        <v>134</v>
      </c>
      <c r="G41" s="2">
        <v>0</v>
      </c>
    </row>
    <row r="42" spans="1:7" ht="31.5" customHeight="1" x14ac:dyDescent="0.2">
      <c r="A42" s="26"/>
      <c r="B42" s="14"/>
      <c r="C42" s="14"/>
      <c r="D42" s="14"/>
      <c r="E42" s="4" t="s">
        <v>124</v>
      </c>
      <c r="F42" s="3" t="s">
        <v>135</v>
      </c>
      <c r="G42" s="2">
        <v>30000</v>
      </c>
    </row>
    <row r="43" spans="1:7" ht="31.5" customHeight="1" x14ac:dyDescent="0.2">
      <c r="A43" s="26"/>
      <c r="B43" s="14"/>
      <c r="C43" s="14"/>
      <c r="D43" s="14"/>
      <c r="E43" s="4" t="s">
        <v>125</v>
      </c>
      <c r="F43" s="3" t="s">
        <v>136</v>
      </c>
      <c r="G43" s="2">
        <v>25000</v>
      </c>
    </row>
    <row r="44" spans="1:7" ht="31.5" customHeight="1" x14ac:dyDescent="0.2">
      <c r="A44" s="26"/>
      <c r="B44" s="14"/>
      <c r="C44" s="14"/>
      <c r="D44" s="14"/>
      <c r="E44" s="4" t="s">
        <v>126</v>
      </c>
      <c r="F44" s="3" t="s">
        <v>137</v>
      </c>
      <c r="G44" s="2">
        <v>18000</v>
      </c>
    </row>
    <row r="45" spans="1:7" ht="31.5" customHeight="1" x14ac:dyDescent="0.2">
      <c r="A45" s="26"/>
      <c r="B45" s="14"/>
      <c r="C45" s="14"/>
      <c r="D45" s="14"/>
      <c r="E45" s="4" t="s">
        <v>127</v>
      </c>
      <c r="F45" s="3" t="s">
        <v>138</v>
      </c>
      <c r="G45" s="2">
        <v>65000</v>
      </c>
    </row>
    <row r="46" spans="1:7" ht="31.5" customHeight="1" x14ac:dyDescent="0.2">
      <c r="A46" s="26"/>
      <c r="B46" s="14"/>
      <c r="C46" s="14"/>
      <c r="D46" s="14"/>
      <c r="E46" s="4" t="s">
        <v>128</v>
      </c>
      <c r="F46" s="3" t="s">
        <v>139</v>
      </c>
      <c r="G46" s="2">
        <v>35000</v>
      </c>
    </row>
    <row r="47" spans="1:7" ht="31.5" customHeight="1" x14ac:dyDescent="0.2">
      <c r="A47" s="26"/>
      <c r="B47" s="14"/>
      <c r="C47" s="14"/>
      <c r="D47" s="14"/>
      <c r="E47" s="4" t="s">
        <v>129</v>
      </c>
      <c r="F47" s="3" t="s">
        <v>140</v>
      </c>
      <c r="G47" s="2">
        <v>120000</v>
      </c>
    </row>
    <row r="48" spans="1:7" ht="31.5" customHeight="1" x14ac:dyDescent="0.2">
      <c r="A48" s="27"/>
      <c r="B48" s="15"/>
      <c r="C48" s="15"/>
      <c r="D48" s="15"/>
      <c r="E48" s="16" t="s">
        <v>141</v>
      </c>
      <c r="F48" s="17"/>
      <c r="G48" s="18">
        <f>SUM(G37:G47)</f>
        <v>508148.28599999996</v>
      </c>
    </row>
    <row r="49" spans="1:7" ht="31.5" customHeight="1" x14ac:dyDescent="0.2">
      <c r="A49" s="10"/>
      <c r="B49" s="10"/>
      <c r="C49" s="10"/>
      <c r="D49" s="10"/>
      <c r="E49" s="11"/>
      <c r="F49" s="12"/>
      <c r="G49" s="10"/>
    </row>
    <row r="50" spans="1:7" ht="43.5" customHeight="1" x14ac:dyDescent="0.2">
      <c r="A50" s="22">
        <v>21</v>
      </c>
      <c r="B50" s="22" t="s">
        <v>50</v>
      </c>
      <c r="C50" s="22">
        <v>1</v>
      </c>
      <c r="D50" s="22" t="s">
        <v>81</v>
      </c>
      <c r="E50" s="4" t="s">
        <v>84</v>
      </c>
      <c r="F50" s="3" t="s">
        <v>86</v>
      </c>
      <c r="G50" s="2">
        <v>0</v>
      </c>
    </row>
    <row r="51" spans="1:7" ht="24.75" customHeight="1" x14ac:dyDescent="0.2">
      <c r="A51" s="23"/>
      <c r="B51" s="23"/>
      <c r="C51" s="23"/>
      <c r="D51" s="23"/>
      <c r="E51" s="4" t="s">
        <v>87</v>
      </c>
      <c r="F51" s="3" t="s">
        <v>88</v>
      </c>
      <c r="G51" s="2">
        <v>25000</v>
      </c>
    </row>
    <row r="52" spans="1:7" ht="41.25" customHeight="1" x14ac:dyDescent="0.2">
      <c r="A52" s="23"/>
      <c r="B52" s="23"/>
      <c r="C52" s="23"/>
      <c r="D52" s="23"/>
      <c r="E52" s="4" t="s">
        <v>89</v>
      </c>
      <c r="F52" s="3" t="s">
        <v>90</v>
      </c>
      <c r="G52" s="2">
        <v>250000</v>
      </c>
    </row>
    <row r="53" spans="1:7" ht="60" customHeight="1" x14ac:dyDescent="0.2">
      <c r="A53" s="23"/>
      <c r="B53" s="23"/>
      <c r="C53" s="23"/>
      <c r="D53" s="23"/>
      <c r="E53" s="4" t="s">
        <v>91</v>
      </c>
      <c r="F53" s="3" t="s">
        <v>90</v>
      </c>
      <c r="G53" s="2">
        <v>183000</v>
      </c>
    </row>
    <row r="54" spans="1:7" ht="40.5" customHeight="1" x14ac:dyDescent="0.2">
      <c r="A54" s="24"/>
      <c r="B54" s="24"/>
      <c r="C54" s="24"/>
      <c r="D54" s="24"/>
      <c r="E54" s="4" t="s">
        <v>92</v>
      </c>
      <c r="F54" s="3" t="s">
        <v>90</v>
      </c>
      <c r="G54" s="2">
        <v>500000</v>
      </c>
    </row>
    <row r="55" spans="1:7" ht="31.5" customHeight="1" x14ac:dyDescent="0.2">
      <c r="A55" s="22">
        <v>29</v>
      </c>
      <c r="B55" s="22" t="s">
        <v>51</v>
      </c>
      <c r="C55" s="22">
        <v>1</v>
      </c>
      <c r="D55" s="22" t="s">
        <v>81</v>
      </c>
      <c r="E55" s="4" t="s">
        <v>52</v>
      </c>
      <c r="F55" s="3" t="s">
        <v>93</v>
      </c>
      <c r="G55" s="2">
        <v>590200</v>
      </c>
    </row>
    <row r="56" spans="1:7" ht="29.25" customHeight="1" x14ac:dyDescent="0.2">
      <c r="A56" s="23"/>
      <c r="B56" s="23"/>
      <c r="C56" s="23"/>
      <c r="D56" s="23"/>
      <c r="E56" s="4" t="s">
        <v>53</v>
      </c>
      <c r="F56" s="3" t="s">
        <v>94</v>
      </c>
      <c r="G56" s="2">
        <v>562500</v>
      </c>
    </row>
    <row r="57" spans="1:7" ht="39.75" customHeight="1" x14ac:dyDescent="0.2">
      <c r="A57" s="23"/>
      <c r="B57" s="23"/>
      <c r="C57" s="23"/>
      <c r="D57" s="23"/>
      <c r="E57" s="4" t="s">
        <v>95</v>
      </c>
      <c r="F57" s="3" t="s">
        <v>90</v>
      </c>
      <c r="G57" s="2">
        <v>500000</v>
      </c>
    </row>
    <row r="58" spans="1:7" ht="45" customHeight="1" x14ac:dyDescent="0.2">
      <c r="A58" s="24"/>
      <c r="B58" s="24"/>
      <c r="C58" s="24"/>
      <c r="D58" s="24"/>
      <c r="E58" s="4" t="s">
        <v>96</v>
      </c>
      <c r="F58" s="3" t="s">
        <v>90</v>
      </c>
      <c r="G58" s="2">
        <v>224000</v>
      </c>
    </row>
    <row r="59" spans="1:7" ht="41.25" customHeight="1" x14ac:dyDescent="0.2">
      <c r="A59" s="22">
        <v>33</v>
      </c>
      <c r="B59" s="22" t="s">
        <v>54</v>
      </c>
      <c r="C59" s="22">
        <v>1</v>
      </c>
      <c r="D59" s="22" t="s">
        <v>81</v>
      </c>
      <c r="E59" s="4" t="s">
        <v>97</v>
      </c>
      <c r="F59" s="3" t="s">
        <v>98</v>
      </c>
      <c r="G59" s="2">
        <v>171000</v>
      </c>
    </row>
    <row r="60" spans="1:7" ht="53.25" customHeight="1" x14ac:dyDescent="0.2">
      <c r="A60" s="24"/>
      <c r="B60" s="24"/>
      <c r="C60" s="24"/>
      <c r="D60" s="24"/>
      <c r="E60" s="4" t="s">
        <v>117</v>
      </c>
      <c r="F60" s="3" t="s">
        <v>98</v>
      </c>
      <c r="G60" s="2">
        <v>2400000</v>
      </c>
    </row>
    <row r="61" spans="1:7" ht="26.25" customHeight="1" x14ac:dyDescent="0.2">
      <c r="A61" s="2">
        <v>43</v>
      </c>
      <c r="B61" s="2" t="s">
        <v>99</v>
      </c>
      <c r="C61" s="2">
        <v>29</v>
      </c>
      <c r="D61" s="2" t="s">
        <v>55</v>
      </c>
      <c r="E61" s="4" t="s">
        <v>56</v>
      </c>
      <c r="F61" s="3" t="s">
        <v>101</v>
      </c>
      <c r="G61" s="2">
        <v>25000</v>
      </c>
    </row>
    <row r="62" spans="1:7" ht="43.5" customHeight="1" x14ac:dyDescent="0.2">
      <c r="A62" s="2">
        <v>43</v>
      </c>
      <c r="B62" s="2" t="s">
        <v>99</v>
      </c>
      <c r="C62" s="2">
        <v>30</v>
      </c>
      <c r="D62" s="2" t="s">
        <v>57</v>
      </c>
      <c r="E62" s="4" t="s">
        <v>58</v>
      </c>
      <c r="F62" s="3" t="s">
        <v>101</v>
      </c>
      <c r="G62" s="2">
        <v>1500</v>
      </c>
    </row>
    <row r="63" spans="1:7" ht="43.5" customHeight="1" x14ac:dyDescent="0.2">
      <c r="A63" s="19"/>
      <c r="B63" s="19"/>
      <c r="C63" s="19"/>
      <c r="D63" s="19"/>
      <c r="E63" s="20"/>
      <c r="F63" s="21"/>
      <c r="G63" s="19"/>
    </row>
    <row r="64" spans="1:7" ht="27.75" customHeight="1" x14ac:dyDescent="0.2">
      <c r="A64" s="22">
        <v>46</v>
      </c>
      <c r="B64" s="22" t="s">
        <v>59</v>
      </c>
      <c r="C64" s="22">
        <v>1</v>
      </c>
      <c r="D64" s="9" t="s">
        <v>100</v>
      </c>
      <c r="E64" s="4" t="s">
        <v>60</v>
      </c>
      <c r="F64" s="3" t="s">
        <v>102</v>
      </c>
      <c r="G64" s="2">
        <v>10963.725</v>
      </c>
    </row>
    <row r="65" spans="1:7" ht="27.75" customHeight="1" x14ac:dyDescent="0.2">
      <c r="A65" s="23"/>
      <c r="B65" s="23"/>
      <c r="C65" s="23"/>
      <c r="D65" s="23" t="s">
        <v>103</v>
      </c>
      <c r="E65" s="4" t="s">
        <v>61</v>
      </c>
      <c r="F65" s="3" t="s">
        <v>71</v>
      </c>
      <c r="G65" s="2">
        <v>331.5</v>
      </c>
    </row>
    <row r="66" spans="1:7" ht="24.75" customHeight="1" x14ac:dyDescent="0.2">
      <c r="A66" s="23"/>
      <c r="B66" s="23"/>
      <c r="C66" s="23"/>
      <c r="D66" s="23"/>
      <c r="E66" s="4" t="s">
        <v>62</v>
      </c>
      <c r="F66" s="3" t="s">
        <v>69</v>
      </c>
      <c r="G66" s="2">
        <v>12.5</v>
      </c>
    </row>
    <row r="67" spans="1:7" ht="26.25" customHeight="1" x14ac:dyDescent="0.2">
      <c r="A67" s="24"/>
      <c r="B67" s="24"/>
      <c r="C67" s="24"/>
      <c r="D67" s="24"/>
      <c r="E67" s="4" t="s">
        <v>105</v>
      </c>
      <c r="F67" s="3" t="s">
        <v>104</v>
      </c>
      <c r="G67" s="2">
        <v>12.5</v>
      </c>
    </row>
    <row r="68" spans="1:7" ht="45" customHeight="1" x14ac:dyDescent="0.2">
      <c r="A68" s="2">
        <v>16</v>
      </c>
      <c r="B68" s="2" t="s">
        <v>63</v>
      </c>
      <c r="C68" s="2">
        <v>1</v>
      </c>
      <c r="D68" s="8" t="s">
        <v>100</v>
      </c>
      <c r="E68" s="4" t="s">
        <v>107</v>
      </c>
      <c r="F68" s="3" t="s">
        <v>106</v>
      </c>
      <c r="G68" s="2">
        <v>1500</v>
      </c>
    </row>
    <row r="69" spans="1:7" ht="46.5" customHeight="1" x14ac:dyDescent="0.2">
      <c r="A69" s="2">
        <v>12</v>
      </c>
      <c r="B69" s="2" t="s">
        <v>64</v>
      </c>
      <c r="C69" s="2">
        <v>1</v>
      </c>
      <c r="D69" s="8" t="s">
        <v>100</v>
      </c>
      <c r="E69" s="4" t="s">
        <v>107</v>
      </c>
      <c r="F69" s="3" t="s">
        <v>106</v>
      </c>
      <c r="G69" s="2">
        <v>1500</v>
      </c>
    </row>
    <row r="70" spans="1:7" ht="39" customHeight="1" x14ac:dyDescent="0.2">
      <c r="A70" s="2">
        <v>8</v>
      </c>
      <c r="B70" s="2" t="s">
        <v>17</v>
      </c>
      <c r="C70" s="2">
        <v>1</v>
      </c>
      <c r="D70" s="8" t="s">
        <v>100</v>
      </c>
      <c r="E70" s="4" t="s">
        <v>107</v>
      </c>
      <c r="F70" s="3" t="s">
        <v>106</v>
      </c>
      <c r="G70" s="2">
        <v>1500</v>
      </c>
    </row>
    <row r="71" spans="1:7" ht="48" customHeight="1" x14ac:dyDescent="0.2">
      <c r="A71" s="2">
        <v>9</v>
      </c>
      <c r="B71" s="2" t="s">
        <v>19</v>
      </c>
      <c r="C71" s="2">
        <v>1</v>
      </c>
      <c r="D71" s="8" t="s">
        <v>100</v>
      </c>
      <c r="E71" s="4" t="s">
        <v>107</v>
      </c>
      <c r="F71" s="3" t="s">
        <v>106</v>
      </c>
      <c r="G71" s="2">
        <v>1500</v>
      </c>
    </row>
    <row r="72" spans="1:7" ht="37.5" customHeight="1" x14ac:dyDescent="0.2">
      <c r="A72" s="2">
        <v>32</v>
      </c>
      <c r="B72" s="2" t="s">
        <v>65</v>
      </c>
      <c r="C72" s="2">
        <v>1</v>
      </c>
      <c r="D72" s="9" t="s">
        <v>100</v>
      </c>
      <c r="E72" s="4" t="s">
        <v>108</v>
      </c>
      <c r="F72" s="3" t="s">
        <v>109</v>
      </c>
      <c r="G72" s="2">
        <v>1500</v>
      </c>
    </row>
  </sheetData>
  <sheetProtection password="DB3A" sheet="1" formatCells="0" formatColumns="0" formatRows="0" insertColumns="0" insertRows="0" insertHyperlinks="0" deleteColumns="0" deleteRows="0" sort="0" autoFilter="0" pivotTables="0"/>
  <mergeCells count="34">
    <mergeCell ref="A1:G1"/>
    <mergeCell ref="B20:B28"/>
    <mergeCell ref="B13:B14"/>
    <mergeCell ref="D29:D34"/>
    <mergeCell ref="C29:C34"/>
    <mergeCell ref="B29:B34"/>
    <mergeCell ref="A29:A34"/>
    <mergeCell ref="A5:A10"/>
    <mergeCell ref="B5:B10"/>
    <mergeCell ref="D7:D8"/>
    <mergeCell ref="C7:C8"/>
    <mergeCell ref="B3:B4"/>
    <mergeCell ref="A13:A14"/>
    <mergeCell ref="C13:C14"/>
    <mergeCell ref="D13:D14"/>
    <mergeCell ref="A20:A28"/>
    <mergeCell ref="A64:A67"/>
    <mergeCell ref="B64:B67"/>
    <mergeCell ref="C64:C67"/>
    <mergeCell ref="D65:D67"/>
    <mergeCell ref="D50:D54"/>
    <mergeCell ref="C50:C54"/>
    <mergeCell ref="B50:B54"/>
    <mergeCell ref="A50:A54"/>
    <mergeCell ref="B55:B58"/>
    <mergeCell ref="C55:C58"/>
    <mergeCell ref="D55:D58"/>
    <mergeCell ref="A55:A58"/>
    <mergeCell ref="C20:C28"/>
    <mergeCell ref="C59:C60"/>
    <mergeCell ref="D59:D60"/>
    <mergeCell ref="B59:B60"/>
    <mergeCell ref="A59:A60"/>
    <mergeCell ref="A36:A48"/>
  </mergeCells>
  <pageMargins left="0.34" right="0.53" top="0.26" bottom="0.38" header="0.19" footer="0.31496062992125984"/>
  <pageSetup paperSize="9" orientation="landscape" r:id="rId1"/>
  <rowBreaks count="2" manualBreakCount="2">
    <brk id="35" max="16383" man="1"/>
    <brk id="4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FB02D1D686404192CB572C2CAAAC32" ma:contentTypeVersion="1" ma:contentTypeDescription="Create a new document." ma:contentTypeScope="" ma:versionID="5e995d3125130d9e15c15229215499c8">
  <xsd:schema xmlns:xsd="http://www.w3.org/2001/XMLSchema" xmlns:xs="http://www.w3.org/2001/XMLSchema" xmlns:p="http://schemas.microsoft.com/office/2006/metadata/properties" xmlns:ns1="http://schemas.microsoft.com/sharepoint/v3" xmlns:ns2="536e90f3-28f6-43a2-9886-69104c66b47c" targetNamespace="http://schemas.microsoft.com/office/2006/metadata/properties" ma:root="true" ma:fieldsID="55da2c33495ab5c7a95f6366e55b278d" ns1:_="" ns2:_="">
    <xsd:import namespace="http://schemas.microsoft.com/sharepoint/v3"/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536e90f3-28f6-43a2-9886-69104c66b47c">VMCDCHTSR4DK-1797567310-1368</_dlc_DocId>
    <_dlc_DocIdUrl xmlns="536e90f3-28f6-43a2-9886-69104c66b47c">
      <Url>http://cms-mof/_layouts/DocIdRedir.aspx?ID=VMCDCHTSR4DK-1797567310-1368</Url>
      <Description>VMCDCHTSR4DK-1797567310-1368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5DD068D-E62E-4C28-8D0C-8F85575E5A00}"/>
</file>

<file path=customXml/itemProps2.xml><?xml version="1.0" encoding="utf-8"?>
<ds:datastoreItem xmlns:ds="http://schemas.openxmlformats.org/officeDocument/2006/customXml" ds:itemID="{78A54282-BADD-4EAB-9592-91879408E356}"/>
</file>

<file path=customXml/itemProps3.xml><?xml version="1.0" encoding="utf-8"?>
<ds:datastoreItem xmlns:ds="http://schemas.openxmlformats.org/officeDocument/2006/customXml" ds:itemID="{9CE8A0E9-E772-4050-AF1B-2D251F3845ED}"/>
</file>

<file path=customXml/itemProps4.xml><?xml version="1.0" encoding="utf-8"?>
<ds:datastoreItem xmlns:ds="http://schemas.openxmlformats.org/officeDocument/2006/customXml" ds:itemID="{02348D0D-5C99-4A85-A8C7-39DC7F1D58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taif</dc:creator>
  <cp:lastModifiedBy>Ammar Naif</cp:lastModifiedBy>
  <cp:lastPrinted>2015-02-19T07:51:33Z</cp:lastPrinted>
  <dcterms:created xsi:type="dcterms:W3CDTF">2014-12-26T11:06:06Z</dcterms:created>
  <dcterms:modified xsi:type="dcterms:W3CDTF">2015-03-08T06:11:55Z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0x0101007CFB02D1D686404192CB572C2CAAAC32</vt:lpwstr>
  </property>
  <property fmtid="{D5CDD505-2E9C-101B-9397-08002B2CF9AE}" pid="3" name="_dlc_DocIdItemGuid">
    <vt:lpwstr>d9696e4d-8961-46c4-82a5-dbcf1fd1eac9</vt:lpwstr>
  </property>
</Properties>
</file>